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555" windowWidth="15480" windowHeight="11640" activeTab="0"/>
  </bookViews>
  <sheets>
    <sheet name="Cours.vitaz2014" sheetId="1" r:id="rId1"/>
  </sheets>
  <definedNames/>
  <calcPr fullCalcOnLoad="1"/>
</workbook>
</file>

<file path=xl/sharedStrings.xml><?xml version="1.0" encoding="utf-8"?>
<sst xmlns="http://schemas.openxmlformats.org/spreadsheetml/2006/main" count="135" uniqueCount="76">
  <si>
    <t>Meno</t>
  </si>
  <si>
    <t>Majiteľ</t>
  </si>
  <si>
    <t>Krajina</t>
  </si>
  <si>
    <t>Pohlavie</t>
  </si>
  <si>
    <t>S/F</t>
  </si>
  <si>
    <t>P/M</t>
  </si>
  <si>
    <t>body</t>
  </si>
  <si>
    <t>2.</t>
  </si>
  <si>
    <t>5.</t>
  </si>
  <si>
    <t>Poradie</t>
  </si>
  <si>
    <t>1.</t>
  </si>
  <si>
    <t>6.</t>
  </si>
  <si>
    <t>Spolu bodov</t>
  </si>
  <si>
    <t>SK</t>
  </si>
  <si>
    <t>RR</t>
  </si>
  <si>
    <t>Rony</t>
  </si>
  <si>
    <t>Jeloková Renáta</t>
  </si>
  <si>
    <t>Miesto:</t>
  </si>
  <si>
    <t>Body:</t>
  </si>
  <si>
    <t>Zimná cena 2014</t>
  </si>
  <si>
    <t>M SR 2014</t>
  </si>
  <si>
    <t>Vychodniarska rychlofka</t>
  </si>
  <si>
    <t>Andie</t>
  </si>
  <si>
    <t>Aerin Gree-Gree</t>
  </si>
  <si>
    <t>Cerea Meissa Joramo</t>
  </si>
  <si>
    <t>Tusani Lord COPYRIGHT</t>
  </si>
  <si>
    <t>Kategória</t>
  </si>
  <si>
    <t>4.</t>
  </si>
  <si>
    <t>3.</t>
  </si>
  <si>
    <t>10.</t>
  </si>
  <si>
    <t>10. kat VEĽKÉ</t>
  </si>
  <si>
    <t xml:space="preserve">2. </t>
  </si>
  <si>
    <t>8. kat VEĽKÉ</t>
  </si>
  <si>
    <t>Silvia Koleková</t>
  </si>
  <si>
    <t>Hana Pacíková</t>
  </si>
  <si>
    <t>CZ</t>
  </si>
  <si>
    <t>Vančo, Kostolániová</t>
  </si>
  <si>
    <t>Jozef Gavenda</t>
  </si>
  <si>
    <t>TOY</t>
  </si>
  <si>
    <t>Coursingový víťaz 2014 v kategórii RR</t>
  </si>
  <si>
    <t>Coursingový víťaz 2014 v kategórii TOY</t>
  </si>
  <si>
    <t>MALÉ</t>
  </si>
  <si>
    <t>Lucia Tomovičová</t>
  </si>
  <si>
    <t>Coursingový víťaz 2014 v kategórii MALÉ</t>
  </si>
  <si>
    <t>Black Girl Viva Staff (staf.bullt.)</t>
  </si>
  <si>
    <t>Lucia Novotná</t>
  </si>
  <si>
    <t>Eliška (x terier)</t>
  </si>
  <si>
    <t>Annamária Borovská</t>
  </si>
  <si>
    <t>Rusty Hraples (PRT)</t>
  </si>
  <si>
    <t>Kitty (mix)</t>
  </si>
  <si>
    <t>Roxy (mix)</t>
  </si>
  <si>
    <t>Jantar Paleur (PRT)</t>
  </si>
  <si>
    <t>2 kat. PRT</t>
  </si>
  <si>
    <t>Coursingový víťaz RHS 2014</t>
  </si>
  <si>
    <t>VEĽKÉ</t>
  </si>
  <si>
    <t>Amber (NO)</t>
  </si>
  <si>
    <t>Petra Straková</t>
  </si>
  <si>
    <t>Coursingový víťaz 2014 v kategórii VEĽKÉ</t>
  </si>
  <si>
    <t>Kryšpín Svěží vítr (austral.ovčiak)</t>
  </si>
  <si>
    <t>Jerome (NO)</t>
  </si>
  <si>
    <t>Lenka Dinková</t>
  </si>
  <si>
    <t>Sheyla ( wiemarský stavač)</t>
  </si>
  <si>
    <t>Nikola Tyčiaková</t>
  </si>
  <si>
    <t>Flash Roy Minebea (wels springer)</t>
  </si>
  <si>
    <t>Eva Modráková</t>
  </si>
  <si>
    <t>9.</t>
  </si>
  <si>
    <t>Claudius Farma Franz (nemecká doga)</t>
  </si>
  <si>
    <t>Zuzana Divišová</t>
  </si>
  <si>
    <t>11.</t>
  </si>
  <si>
    <t>Aslan Black Jack Kasiterit (beardet col)</t>
  </si>
  <si>
    <t>Denisa Brisudová</t>
  </si>
  <si>
    <t>7.</t>
  </si>
  <si>
    <t>Alex od Slámy (nemec.krátkostr.stavač)</t>
  </si>
  <si>
    <t>Peter Matkovski</t>
  </si>
  <si>
    <t>Bodovanie:</t>
  </si>
  <si>
    <t>Katarína Šimunová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</si>
</sst>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-41B]d\.\ mmmm\ yyyy"/>
  </numFmts>
  <fonts count="16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8" fillId="0" borderId="0" xfId="23" applyNumberFormat="1" applyFont="1" applyFill="1" applyBorder="1" applyAlignment="1">
      <alignment horizontal="center" vertical="center"/>
      <protection/>
    </xf>
    <xf numFmtId="49" fontId="8" fillId="0" borderId="0" xfId="22" applyNumberFormat="1" applyFont="1" applyFill="1" applyBorder="1" applyAlignment="1">
      <alignment vertical="center" wrapText="1"/>
      <protection/>
    </xf>
    <xf numFmtId="49" fontId="8" fillId="0" borderId="0" xfId="22" applyNumberFormat="1" applyFont="1" applyFill="1" applyBorder="1" applyAlignment="1">
      <alignment vertical="center"/>
      <protection/>
    </xf>
    <xf numFmtId="0" fontId="1" fillId="0" borderId="1" xfId="0" applyFont="1" applyBorder="1" applyAlignment="1">
      <alignment horizontal="center" vertical="center"/>
    </xf>
    <xf numFmtId="49" fontId="10" fillId="0" borderId="1" xfId="22" applyNumberFormat="1" applyFont="1" applyFill="1" applyBorder="1" applyAlignment="1">
      <alignment vertical="center" wrapText="1"/>
      <protection/>
    </xf>
    <xf numFmtId="0" fontId="11" fillId="2" borderId="7" xfId="0" applyFont="1" applyFill="1" applyBorder="1" applyAlignment="1">
      <alignment/>
    </xf>
    <xf numFmtId="0" fontId="12" fillId="0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3" borderId="1" xfId="0" applyFont="1" applyFill="1" applyBorder="1" applyAlignment="1">
      <alignment/>
    </xf>
    <xf numFmtId="49" fontId="9" fillId="0" borderId="1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49" fontId="10" fillId="0" borderId="10" xfId="22" applyNumberFormat="1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horizontal="center" vertical="center"/>
    </xf>
    <xf numFmtId="49" fontId="10" fillId="0" borderId="10" xfId="22" applyNumberFormat="1" applyFont="1" applyFill="1" applyBorder="1" applyAlignment="1">
      <alignment vertical="center"/>
      <protection/>
    </xf>
    <xf numFmtId="49" fontId="10" fillId="0" borderId="0" xfId="23" applyNumberFormat="1" applyFont="1" applyFill="1" applyBorder="1" applyAlignment="1">
      <alignment horizontal="center" vertical="center"/>
      <protection/>
    </xf>
    <xf numFmtId="49" fontId="10" fillId="0" borderId="0" xfId="22" applyNumberFormat="1" applyFont="1" applyFill="1" applyBorder="1" applyAlignment="1">
      <alignment vertical="center" wrapText="1"/>
      <protection/>
    </xf>
    <xf numFmtId="49" fontId="10" fillId="0" borderId="0" xfId="22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4" borderId="1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1" fillId="0" borderId="1" xfId="0" applyFont="1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/>
    </xf>
    <xf numFmtId="49" fontId="13" fillId="0" borderId="1" xfId="21" applyNumberFormat="1" applyFont="1" applyFill="1" applyBorder="1" applyAlignment="1">
      <alignment vertical="center"/>
      <protection/>
    </xf>
    <xf numFmtId="0" fontId="12" fillId="0" borderId="1" xfId="0" applyFont="1" applyFill="1" applyBorder="1" applyAlignment="1">
      <alignment horizontal="center" vertical="center"/>
    </xf>
    <xf numFmtId="49" fontId="12" fillId="5" borderId="13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2" fillId="6" borderId="6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49" fontId="15" fillId="0" borderId="1" xfId="21" applyNumberFormat="1" applyFont="1" applyFill="1" applyBorder="1" applyAlignment="1">
      <alignment vertical="center"/>
      <protection/>
    </xf>
    <xf numFmtId="49" fontId="15" fillId="0" borderId="14" xfId="22" applyNumberFormat="1" applyFont="1" applyFill="1" applyBorder="1" applyAlignment="1">
      <alignment vertical="center"/>
      <protection/>
    </xf>
    <xf numFmtId="49" fontId="15" fillId="0" borderId="1" xfId="21" applyNumberFormat="1" applyFont="1" applyFill="1" applyBorder="1" applyAlignment="1">
      <alignment vertical="center"/>
      <protection/>
    </xf>
    <xf numFmtId="0" fontId="9" fillId="0" borderId="1" xfId="0" applyFont="1" applyBorder="1" applyAlignment="1">
      <alignment vertical="center"/>
    </xf>
    <xf numFmtId="49" fontId="15" fillId="0" borderId="7" xfId="21" applyNumberFormat="1" applyFont="1" applyFill="1" applyBorder="1" applyAlignment="1">
      <alignment vertical="center"/>
      <protection/>
    </xf>
    <xf numFmtId="0" fontId="12" fillId="0" borderId="14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49" fontId="12" fillId="5" borderId="16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6" borderId="18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49" fontId="13" fillId="0" borderId="19" xfId="21" applyNumberFormat="1" applyFont="1" applyFill="1" applyBorder="1" applyAlignment="1">
      <alignment vertical="center" wrapText="1"/>
      <protection/>
    </xf>
    <xf numFmtId="49" fontId="13" fillId="0" borderId="1" xfId="21" applyNumberFormat="1" applyFont="1" applyFill="1" applyBorder="1" applyAlignment="1">
      <alignment vertical="center" wrapText="1"/>
      <protection/>
    </xf>
    <xf numFmtId="49" fontId="13" fillId="0" borderId="1" xfId="20" applyNumberFormat="1" applyFont="1" applyFill="1" applyBorder="1" applyAlignment="1">
      <alignment vertical="center"/>
      <protection/>
    </xf>
    <xf numFmtId="49" fontId="13" fillId="0" borderId="7" xfId="20" applyNumberFormat="1" applyFont="1" applyFill="1" applyBorder="1" applyAlignment="1">
      <alignment vertical="center"/>
      <protection/>
    </xf>
    <xf numFmtId="49" fontId="7" fillId="0" borderId="1" xfId="0" applyNumberFormat="1" applyFont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vertical="center"/>
    </xf>
    <xf numFmtId="49" fontId="13" fillId="0" borderId="1" xfId="21" applyNumberFormat="1" applyFont="1" applyFill="1" applyBorder="1">
      <alignment/>
      <protection/>
    </xf>
    <xf numFmtId="0" fontId="7" fillId="0" borderId="19" xfId="0" applyFont="1" applyFill="1" applyBorder="1" applyAlignment="1">
      <alignment vertical="center" wrapText="1"/>
    </xf>
    <xf numFmtId="49" fontId="13" fillId="0" borderId="19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 vertical="center"/>
      <protection/>
    </xf>
    <xf numFmtId="0" fontId="0" fillId="8" borderId="1" xfId="22" applyFont="1" applyFill="1" applyBorder="1" applyAlignment="1">
      <alignment horizontal="center" vertical="center"/>
      <protection/>
    </xf>
    <xf numFmtId="0" fontId="0" fillId="3" borderId="1" xfId="0" applyFill="1" applyBorder="1" applyAlignment="1">
      <alignment/>
    </xf>
    <xf numFmtId="0" fontId="1" fillId="9" borderId="1" xfId="0" applyFont="1" applyFill="1" applyBorder="1" applyAlignment="1">
      <alignment horizontal="center" vertical="center"/>
    </xf>
    <xf numFmtId="49" fontId="10" fillId="9" borderId="1" xfId="22" applyNumberFormat="1" applyFont="1" applyFill="1" applyBorder="1" applyAlignment="1">
      <alignment vertical="center" wrapText="1"/>
      <protection/>
    </xf>
    <xf numFmtId="49" fontId="15" fillId="9" borderId="1" xfId="21" applyNumberFormat="1" applyFont="1" applyFill="1" applyBorder="1" applyAlignment="1">
      <alignment vertical="center"/>
      <protection/>
    </xf>
    <xf numFmtId="49" fontId="13" fillId="9" borderId="1" xfId="20" applyNumberFormat="1" applyFont="1" applyFill="1" applyBorder="1" applyAlignment="1">
      <alignment vertical="center"/>
      <protection/>
    </xf>
    <xf numFmtId="49" fontId="8" fillId="9" borderId="1" xfId="22" applyNumberFormat="1" applyFont="1" applyFill="1" applyBorder="1" applyAlignment="1">
      <alignment vertical="center" wrapText="1"/>
      <protection/>
    </xf>
    <xf numFmtId="49" fontId="15" fillId="9" borderId="14" xfId="22" applyNumberFormat="1" applyFont="1" applyFill="1" applyBorder="1" applyAlignment="1">
      <alignment vertical="center"/>
      <protection/>
    </xf>
    <xf numFmtId="49" fontId="7" fillId="9" borderId="14" xfId="0" applyNumberFormat="1" applyFont="1" applyFill="1" applyBorder="1" applyAlignment="1">
      <alignment vertical="center"/>
    </xf>
    <xf numFmtId="49" fontId="8" fillId="9" borderId="1" xfId="23" applyNumberFormat="1" applyFont="1" applyFill="1" applyBorder="1" applyAlignment="1">
      <alignment horizontal="center" vertical="center"/>
      <protection/>
    </xf>
    <xf numFmtId="49" fontId="8" fillId="9" borderId="1" xfId="22" applyNumberFormat="1" applyFont="1" applyFill="1" applyBorder="1" applyAlignment="1">
      <alignment vertical="center"/>
      <protection/>
    </xf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vertical="center" wrapText="1"/>
    </xf>
    <xf numFmtId="49" fontId="13" fillId="9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 11" xfId="20"/>
    <cellStyle name="normálne 15" xfId="21"/>
    <cellStyle name="normálne 2" xfId="22"/>
    <cellStyle name="normálne 3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xmlns:ns1='http://www.xfa.org/schema/xfa-data/1.0/'">
  <Schema ID="Schema1" Namespace="http://www.xfa.org/schema/xfa-data/1.0/">
    <xsd:schema xmlns:xsd="http://www.w3.org/2001/XMLSchema" xmlns:ns0="http://www.xfa.org/schema/xfa-data/1.0/" targetNamespace="http://www.xfa.org/schema/xfa-data/1.0/">
      <xsd:attribute name="dataNode" type="xsd:string"/>
    </xsd:schema>
  </Schema>
  <Schema ID="Schema2" SchemaRef="Schema1">
    <xsd:schema xmlns:xsd="http://www.w3.org/2001/XMLSchema" xmlns:ns0="http://www.xfa.org/schema/xfa-data/1.0/">
      <xsd:import namespace="http://www.xfa.org/schema/xfa-data/1.0/"/>
      <xsd:element nillable="true" name="F">
        <xsd:complexType>
          <xsd:sequence minOccurs="0">
            <xsd:element minOccurs="0" nillable="true" name="P1" form="unqualified">
              <xsd:complexType>
                <xsd:sequence minOccurs="0">
                  <xsd:element minOccurs="0" nillable="true" type="xsd:string" name="Plemeno" form="unqualified"/>
                  <xsd:element minOccurs="0" nillable="true" type="xsd:string" name="Pohlavie" form="unqualified"/>
                  <xsd:element minOccurs="0" nillable="true" type="xsd:string" name="Meno_psa" form="unqualified"/>
                  <xsd:element minOccurs="0" nillable="true" type="xsd:date" name="Datum_narodenia" form="unqualified"/>
                  <xsd:element minOccurs="0" nillable="true" type="xsd:integer" name="Cislo_licencie" form="unqualified"/>
                  <xsd:element minOccurs="0" nillable="true" type="xsd:integer" name="Cip_tetovanie" form="unqualified"/>
                  <xsd:element minOccurs="0" nillable="true" type="xsd:string" name="Majitel_meno" form="unqualified"/>
                  <xsd:element minOccurs="0" nillable="true" type="xsd:string" name="Majitel_ulica" form="unqualified"/>
                  <xsd:element minOccurs="0" nillable="true" type="xsd:string" name="Majitel_mesto" form="unqualified"/>
                  <xsd:element minOccurs="0" nillable="true" type="xsd:string" name="Majitel_PSC" form="unqualified"/>
                  <xsd:element minOccurs="0" nillable="true" type="xsd:string" name="Krajina" form="unqualified"/>
                  <xsd:element minOccurs="0" nillable="true" type="xsd:string" name="E-mail" form="unqualified"/>
                  <xsd:element minOccurs="0" nillable="true" type="xsd:string" name="Vyplnene_miesto" form="unqualified"/>
                  <xsd:element minOccurs="0" nillable="true" type="xsd:date" name="Vyplnene_datum" form="unqualified"/>
                </xsd:sequence>
              </xsd:complexType>
            </xsd:element>
            <xsd:element minOccurs="0" nillable="true" name="P2" form="unqualified">
              <xsd:complexType>
                <xsd:attribute ref="ns0:dataNode"/>
              </xsd:complexType>
            </xsd:element>
          </xsd:sequence>
        </xsd:complexType>
      </xsd:element>
    </xsd:schema>
  </Schema>
  <Map ID="1" Name="F_Map" RootElement="F" SchemaID="Schema2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xmlMaps" Target="xmlMap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pane ySplit="2" topLeftCell="BM3" activePane="bottomLeft" state="frozen"/>
      <selection pane="topLeft" activeCell="A1" sqref="A1"/>
      <selection pane="bottomLeft" activeCell="Q29" sqref="Q29"/>
    </sheetView>
  </sheetViews>
  <sheetFormatPr defaultColWidth="9.140625" defaultRowHeight="12.75"/>
  <cols>
    <col min="1" max="1" width="2.28125" style="0" customWidth="1"/>
    <col min="2" max="2" width="8.28125" style="0" customWidth="1"/>
    <col min="3" max="3" width="7.28125" style="0" customWidth="1"/>
    <col min="4" max="4" width="31.28125" style="11" customWidth="1"/>
    <col min="5" max="5" width="23.140625" style="0" customWidth="1"/>
    <col min="6" max="6" width="7.00390625" style="0" customWidth="1"/>
    <col min="7" max="7" width="7.28125" style="11" customWidth="1"/>
    <col min="8" max="8" width="6.00390625" style="0" customWidth="1"/>
    <col min="9" max="9" width="7.7109375" style="11" customWidth="1"/>
    <col min="10" max="10" width="7.28125" style="0" customWidth="1"/>
    <col min="11" max="11" width="9.140625" style="11" customWidth="1"/>
  </cols>
  <sheetData>
    <row r="1" spans="1:13" s="2" customFormat="1" ht="19.5" customHeight="1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72"/>
      <c r="L1" s="47"/>
      <c r="M1" s="32"/>
    </row>
    <row r="2" spans="1:17" ht="32.25" customHeight="1" thickBot="1">
      <c r="A2" s="3"/>
      <c r="B2" s="15" t="s">
        <v>26</v>
      </c>
      <c r="C2" s="15" t="s">
        <v>3</v>
      </c>
      <c r="D2" s="15" t="s">
        <v>0</v>
      </c>
      <c r="E2" s="15" t="s">
        <v>1</v>
      </c>
      <c r="F2" s="15" t="s">
        <v>2</v>
      </c>
      <c r="G2" s="110" t="s">
        <v>19</v>
      </c>
      <c r="H2" s="111"/>
      <c r="I2" s="110" t="s">
        <v>21</v>
      </c>
      <c r="J2" s="111"/>
      <c r="K2" s="112" t="s">
        <v>20</v>
      </c>
      <c r="L2" s="113"/>
      <c r="M2" s="33"/>
      <c r="N2" s="4"/>
      <c r="O2" s="4"/>
      <c r="P2" s="4"/>
      <c r="Q2" s="4"/>
    </row>
    <row r="3" spans="1:14" ht="23.25" customHeight="1" thickBot="1">
      <c r="A3" s="6"/>
      <c r="B3" s="16"/>
      <c r="C3" s="16"/>
      <c r="D3" s="16"/>
      <c r="E3" s="16"/>
      <c r="F3" s="16"/>
      <c r="G3" s="5" t="s">
        <v>9</v>
      </c>
      <c r="H3" s="7" t="s">
        <v>6</v>
      </c>
      <c r="I3" s="5" t="s">
        <v>9</v>
      </c>
      <c r="J3" s="8" t="s">
        <v>6</v>
      </c>
      <c r="K3" s="5" t="s">
        <v>9</v>
      </c>
      <c r="L3" s="8" t="s">
        <v>6</v>
      </c>
      <c r="M3" s="10" t="s">
        <v>12</v>
      </c>
      <c r="N3" s="9"/>
    </row>
    <row r="4" spans="1:14" s="25" customFormat="1" ht="21.75" customHeight="1">
      <c r="A4" s="22"/>
      <c r="B4" s="21" t="s">
        <v>14</v>
      </c>
      <c r="C4" s="97" t="s">
        <v>4</v>
      </c>
      <c r="D4" s="98" t="s">
        <v>22</v>
      </c>
      <c r="E4" s="99" t="s">
        <v>33</v>
      </c>
      <c r="F4" s="100" t="s">
        <v>13</v>
      </c>
      <c r="G4" s="54" t="s">
        <v>31</v>
      </c>
      <c r="H4" s="23">
        <v>13</v>
      </c>
      <c r="I4" s="54" t="s">
        <v>32</v>
      </c>
      <c r="J4" s="23">
        <v>5</v>
      </c>
      <c r="K4" s="73">
        <v>2</v>
      </c>
      <c r="L4" s="50">
        <v>13</v>
      </c>
      <c r="M4" s="59">
        <f>SUM(H4,J4,L4)</f>
        <v>31</v>
      </c>
      <c r="N4" s="46" t="s">
        <v>39</v>
      </c>
    </row>
    <row r="5" spans="1:14" s="25" customFormat="1" ht="21.75" customHeight="1">
      <c r="A5" s="51"/>
      <c r="B5" s="21"/>
      <c r="C5" s="20" t="s">
        <v>4</v>
      </c>
      <c r="D5" s="81" t="s">
        <v>23</v>
      </c>
      <c r="E5" s="63" t="s">
        <v>34</v>
      </c>
      <c r="F5" s="83" t="s">
        <v>35</v>
      </c>
      <c r="G5" s="55" t="s">
        <v>28</v>
      </c>
      <c r="H5" s="53">
        <v>11</v>
      </c>
      <c r="I5" s="55"/>
      <c r="J5" s="53"/>
      <c r="K5" s="74">
        <v>1</v>
      </c>
      <c r="L5" s="53">
        <v>15</v>
      </c>
      <c r="M5" s="60">
        <f>SUM(H5,J5,L5)</f>
        <v>26</v>
      </c>
      <c r="N5" s="46"/>
    </row>
    <row r="6" spans="1:14" s="25" customFormat="1" ht="21.75" customHeight="1">
      <c r="A6" s="51"/>
      <c r="B6" s="21"/>
      <c r="C6" s="20" t="s">
        <v>5</v>
      </c>
      <c r="D6" s="82" t="s">
        <v>25</v>
      </c>
      <c r="E6" s="65" t="s">
        <v>36</v>
      </c>
      <c r="F6" s="84" t="s">
        <v>13</v>
      </c>
      <c r="G6" s="55" t="s">
        <v>27</v>
      </c>
      <c r="H6" s="53">
        <v>9</v>
      </c>
      <c r="I6" s="55"/>
      <c r="J6" s="53"/>
      <c r="K6" s="74">
        <v>4</v>
      </c>
      <c r="L6" s="53">
        <v>9</v>
      </c>
      <c r="M6" s="60">
        <f>SUM(H6,J6,L6)</f>
        <v>18</v>
      </c>
      <c r="N6" s="46"/>
    </row>
    <row r="7" spans="1:14" s="25" customFormat="1" ht="21.75" customHeight="1">
      <c r="A7" s="51"/>
      <c r="B7" s="21"/>
      <c r="C7" s="20" t="s">
        <v>4</v>
      </c>
      <c r="D7" s="82" t="s">
        <v>24</v>
      </c>
      <c r="E7" s="61" t="s">
        <v>37</v>
      </c>
      <c r="F7" s="85" t="s">
        <v>13</v>
      </c>
      <c r="G7" s="55" t="s">
        <v>10</v>
      </c>
      <c r="H7" s="53">
        <v>15</v>
      </c>
      <c r="I7" s="55" t="s">
        <v>30</v>
      </c>
      <c r="J7" s="53">
        <v>3</v>
      </c>
      <c r="K7" s="74"/>
      <c r="L7" s="53"/>
      <c r="M7" s="60">
        <f>SUM(H7,J7,L7)</f>
        <v>18</v>
      </c>
      <c r="N7" s="46"/>
    </row>
    <row r="8" spans="1:14" s="25" customFormat="1" ht="21.75" customHeight="1">
      <c r="A8" s="51"/>
      <c r="B8" s="21"/>
      <c r="C8" s="20" t="s">
        <v>5</v>
      </c>
      <c r="D8" s="82" t="s">
        <v>15</v>
      </c>
      <c r="E8" s="62" t="s">
        <v>16</v>
      </c>
      <c r="F8" s="85" t="s">
        <v>13</v>
      </c>
      <c r="G8" s="55" t="s">
        <v>8</v>
      </c>
      <c r="H8" s="53">
        <v>8</v>
      </c>
      <c r="I8" s="55"/>
      <c r="J8" s="53"/>
      <c r="K8" s="74">
        <v>5</v>
      </c>
      <c r="L8" s="53">
        <v>8</v>
      </c>
      <c r="M8" s="60">
        <f>SUM(H8,J8,L8)</f>
        <v>16</v>
      </c>
      <c r="N8" s="46"/>
    </row>
    <row r="9" spans="1:14" s="25" customFormat="1" ht="21.75" customHeight="1" thickBot="1">
      <c r="A9" s="35"/>
      <c r="B9" s="36"/>
      <c r="C9" s="37"/>
      <c r="D9" s="36"/>
      <c r="E9" s="38"/>
      <c r="F9" s="86"/>
      <c r="G9" s="56"/>
      <c r="H9" s="34"/>
      <c r="I9" s="56"/>
      <c r="J9" s="34"/>
      <c r="K9" s="75"/>
      <c r="L9" s="34"/>
      <c r="M9" s="34"/>
      <c r="N9" s="24"/>
    </row>
    <row r="10" spans="1:17" s="27" customFormat="1" ht="24.75" customHeight="1" thickBot="1">
      <c r="A10" s="45"/>
      <c r="B10" s="64" t="s">
        <v>38</v>
      </c>
      <c r="C10" s="97" t="s">
        <v>4</v>
      </c>
      <c r="D10" s="101" t="s">
        <v>49</v>
      </c>
      <c r="E10" s="102" t="s">
        <v>16</v>
      </c>
      <c r="F10" s="103" t="s">
        <v>13</v>
      </c>
      <c r="G10" s="55" t="s">
        <v>28</v>
      </c>
      <c r="H10" s="80">
        <v>11</v>
      </c>
      <c r="I10" s="55"/>
      <c r="J10" s="53"/>
      <c r="K10" s="74">
        <v>1</v>
      </c>
      <c r="L10" s="53">
        <v>15</v>
      </c>
      <c r="M10" s="67">
        <f>SUM(H10,J10,L10)</f>
        <v>26</v>
      </c>
      <c r="N10" s="46" t="s">
        <v>40</v>
      </c>
      <c r="O10" s="26"/>
      <c r="Q10" s="28"/>
    </row>
    <row r="11" spans="1:17" s="27" customFormat="1" ht="24.75" customHeight="1" thickBot="1">
      <c r="A11" s="24"/>
      <c r="B11" s="42"/>
      <c r="C11" s="39"/>
      <c r="D11" s="40"/>
      <c r="E11" s="41"/>
      <c r="F11" s="86"/>
      <c r="G11" s="56"/>
      <c r="H11" s="34"/>
      <c r="I11" s="56"/>
      <c r="J11" s="34"/>
      <c r="K11" s="75"/>
      <c r="L11" s="34"/>
      <c r="M11" s="43"/>
      <c r="N11" s="24"/>
      <c r="O11" s="26"/>
      <c r="Q11" s="28"/>
    </row>
    <row r="12" spans="1:14" s="25" customFormat="1" ht="19.5" customHeight="1">
      <c r="A12" s="95"/>
      <c r="B12" s="21" t="s">
        <v>41</v>
      </c>
      <c r="C12" s="104" t="s">
        <v>4</v>
      </c>
      <c r="D12" s="101" t="s">
        <v>50</v>
      </c>
      <c r="E12" s="105" t="s">
        <v>42</v>
      </c>
      <c r="F12" s="106" t="s">
        <v>13</v>
      </c>
      <c r="G12" s="68" t="s">
        <v>10</v>
      </c>
      <c r="H12" s="69">
        <v>15</v>
      </c>
      <c r="I12" s="68"/>
      <c r="J12" s="70"/>
      <c r="K12" s="74">
        <v>1</v>
      </c>
      <c r="L12" s="71">
        <v>15</v>
      </c>
      <c r="M12" s="78">
        <f>SUM(H12,J12,L12)</f>
        <v>30</v>
      </c>
      <c r="N12" s="46" t="s">
        <v>43</v>
      </c>
    </row>
    <row r="13" spans="1:14" s="25" customFormat="1" ht="19.5" customHeight="1">
      <c r="A13" s="95"/>
      <c r="B13" s="21"/>
      <c r="C13" s="20" t="s">
        <v>5</v>
      </c>
      <c r="D13" s="81" t="s">
        <v>51</v>
      </c>
      <c r="E13" s="63" t="s">
        <v>75</v>
      </c>
      <c r="F13" s="85" t="s">
        <v>13</v>
      </c>
      <c r="G13" s="55"/>
      <c r="H13" s="53"/>
      <c r="I13" s="55" t="s">
        <v>10</v>
      </c>
      <c r="J13" s="66">
        <v>15</v>
      </c>
      <c r="K13" s="74" t="s">
        <v>52</v>
      </c>
      <c r="L13" s="53">
        <v>13</v>
      </c>
      <c r="M13" s="60">
        <f>SUM(H13,J13,L13)</f>
        <v>28</v>
      </c>
      <c r="N13" s="29"/>
    </row>
    <row r="14" spans="1:14" s="25" customFormat="1" ht="19.5" customHeight="1">
      <c r="A14" s="95"/>
      <c r="B14" s="21"/>
      <c r="C14" s="20" t="s">
        <v>4</v>
      </c>
      <c r="D14" s="82" t="s">
        <v>44</v>
      </c>
      <c r="E14" s="52" t="s">
        <v>36</v>
      </c>
      <c r="F14" s="85" t="s">
        <v>13</v>
      </c>
      <c r="G14" s="55" t="s">
        <v>7</v>
      </c>
      <c r="H14" s="53">
        <v>13</v>
      </c>
      <c r="I14" s="55"/>
      <c r="J14" s="66"/>
      <c r="K14" s="74">
        <v>2</v>
      </c>
      <c r="L14" s="53">
        <v>13</v>
      </c>
      <c r="M14" s="60">
        <f>SUM(H14,J14,L14)</f>
        <v>26</v>
      </c>
      <c r="N14" s="29"/>
    </row>
    <row r="15" spans="1:14" s="25" customFormat="1" ht="24.75" customHeight="1">
      <c r="A15" s="95"/>
      <c r="B15" s="21"/>
      <c r="C15" s="20" t="s">
        <v>5</v>
      </c>
      <c r="D15" s="82" t="s">
        <v>48</v>
      </c>
      <c r="E15" s="52" t="s">
        <v>45</v>
      </c>
      <c r="F15" s="85" t="s">
        <v>13</v>
      </c>
      <c r="G15" s="55" t="s">
        <v>28</v>
      </c>
      <c r="H15" s="53">
        <v>11</v>
      </c>
      <c r="I15" s="55" t="s">
        <v>8</v>
      </c>
      <c r="J15" s="66">
        <v>8</v>
      </c>
      <c r="K15" s="74"/>
      <c r="L15" s="53"/>
      <c r="M15" s="60">
        <f>SUM(H15,J15,L15)</f>
        <v>19</v>
      </c>
      <c r="N15" s="29"/>
    </row>
    <row r="16" spans="1:14" s="25" customFormat="1" ht="19.5" customHeight="1">
      <c r="A16" s="95"/>
      <c r="B16" s="21"/>
      <c r="C16" s="20" t="s">
        <v>5</v>
      </c>
      <c r="D16" s="82" t="s">
        <v>46</v>
      </c>
      <c r="E16" s="52" t="s">
        <v>47</v>
      </c>
      <c r="F16" s="85" t="s">
        <v>13</v>
      </c>
      <c r="G16" s="55" t="s">
        <v>27</v>
      </c>
      <c r="H16" s="53">
        <v>9</v>
      </c>
      <c r="I16" s="55" t="s">
        <v>27</v>
      </c>
      <c r="J16" s="66">
        <v>9</v>
      </c>
      <c r="K16" s="74"/>
      <c r="L16" s="53"/>
      <c r="M16" s="60">
        <f>SUM(H16,J16,L16)</f>
        <v>18</v>
      </c>
      <c r="N16" s="29"/>
    </row>
    <row r="17" spans="1:14" s="25" customFormat="1" ht="19.5" customHeight="1" thickBot="1">
      <c r="A17" s="94"/>
      <c r="B17" s="40"/>
      <c r="C17" s="17"/>
      <c r="D17" s="18"/>
      <c r="E17" s="19"/>
      <c r="F17" s="12"/>
      <c r="G17" s="79"/>
      <c r="H17" s="13"/>
      <c r="I17" s="79"/>
      <c r="J17" s="14"/>
      <c r="K17" s="76"/>
      <c r="L17" s="14"/>
      <c r="M17" s="13"/>
      <c r="N17" s="29"/>
    </row>
    <row r="18" spans="1:19" s="25" customFormat="1" ht="19.5" customHeight="1">
      <c r="A18" s="30"/>
      <c r="B18" s="31" t="s">
        <v>54</v>
      </c>
      <c r="C18" s="97" t="s">
        <v>4</v>
      </c>
      <c r="D18" s="107" t="s">
        <v>55</v>
      </c>
      <c r="E18" s="108" t="s">
        <v>56</v>
      </c>
      <c r="F18" s="108" t="s">
        <v>13</v>
      </c>
      <c r="G18" s="68"/>
      <c r="H18" s="69"/>
      <c r="I18" s="68" t="s">
        <v>7</v>
      </c>
      <c r="J18" s="69">
        <v>13</v>
      </c>
      <c r="K18" s="68" t="s">
        <v>7</v>
      </c>
      <c r="L18" s="69">
        <v>13</v>
      </c>
      <c r="M18" s="59">
        <f aca="true" t="shared" si="0" ref="M18:M25">SUM(H18,J18,L18)</f>
        <v>26</v>
      </c>
      <c r="N18" s="46" t="s">
        <v>57</v>
      </c>
      <c r="S18" s="44"/>
    </row>
    <row r="19" spans="1:13" ht="24.75" customHeight="1">
      <c r="A19" s="96"/>
      <c r="B19" s="87"/>
      <c r="C19" s="20" t="s">
        <v>5</v>
      </c>
      <c r="D19" s="88" t="s">
        <v>58</v>
      </c>
      <c r="E19" s="89" t="s">
        <v>47</v>
      </c>
      <c r="F19" s="89" t="s">
        <v>13</v>
      </c>
      <c r="G19" s="68" t="s">
        <v>10</v>
      </c>
      <c r="H19" s="69">
        <v>15</v>
      </c>
      <c r="I19" s="68" t="s">
        <v>28</v>
      </c>
      <c r="J19" s="69">
        <v>11</v>
      </c>
      <c r="K19" s="68"/>
      <c r="L19" s="70"/>
      <c r="M19" s="60">
        <f t="shared" si="0"/>
        <v>26</v>
      </c>
    </row>
    <row r="20" spans="1:13" ht="12.75">
      <c r="A20" s="96"/>
      <c r="B20" s="48"/>
      <c r="C20" s="20" t="s">
        <v>5</v>
      </c>
      <c r="D20" s="88" t="s">
        <v>59</v>
      </c>
      <c r="E20" s="89" t="s">
        <v>60</v>
      </c>
      <c r="F20" s="89" t="s">
        <v>13</v>
      </c>
      <c r="G20" s="68" t="s">
        <v>27</v>
      </c>
      <c r="H20" s="69">
        <v>9</v>
      </c>
      <c r="I20" s="68"/>
      <c r="J20" s="69"/>
      <c r="K20" s="68" t="s">
        <v>28</v>
      </c>
      <c r="L20" s="70">
        <v>11</v>
      </c>
      <c r="M20" s="60">
        <f t="shared" si="0"/>
        <v>20</v>
      </c>
    </row>
    <row r="21" spans="1:13" ht="12.75">
      <c r="A21" s="96"/>
      <c r="B21" s="48"/>
      <c r="C21" s="20" t="s">
        <v>4</v>
      </c>
      <c r="D21" s="88" t="s">
        <v>61</v>
      </c>
      <c r="E21" s="89" t="s">
        <v>62</v>
      </c>
      <c r="F21" s="89" t="s">
        <v>13</v>
      </c>
      <c r="G21" s="68" t="s">
        <v>28</v>
      </c>
      <c r="H21" s="69">
        <v>11</v>
      </c>
      <c r="I21" s="68" t="s">
        <v>8</v>
      </c>
      <c r="J21" s="69">
        <v>8</v>
      </c>
      <c r="K21" s="68"/>
      <c r="L21" s="70"/>
      <c r="M21" s="60">
        <f t="shared" si="0"/>
        <v>19</v>
      </c>
    </row>
    <row r="22" spans="1:13" ht="24">
      <c r="A22" s="96"/>
      <c r="B22" s="48"/>
      <c r="C22" s="20" t="s">
        <v>5</v>
      </c>
      <c r="D22" s="88" t="s">
        <v>66</v>
      </c>
      <c r="E22" s="89" t="s">
        <v>67</v>
      </c>
      <c r="F22" s="89" t="s">
        <v>13</v>
      </c>
      <c r="G22" s="68"/>
      <c r="H22" s="69"/>
      <c r="I22" s="68" t="s">
        <v>68</v>
      </c>
      <c r="J22" s="69">
        <v>2</v>
      </c>
      <c r="K22" s="68" t="s">
        <v>10</v>
      </c>
      <c r="L22" s="70">
        <v>15</v>
      </c>
      <c r="M22" s="60">
        <f>SUM(H22,J22,L22)</f>
        <v>17</v>
      </c>
    </row>
    <row r="23" spans="1:13" ht="12.75">
      <c r="A23" s="96"/>
      <c r="B23" s="48"/>
      <c r="C23" s="20" t="s">
        <v>5</v>
      </c>
      <c r="D23" s="82" t="s">
        <v>63</v>
      </c>
      <c r="E23" s="52" t="s">
        <v>64</v>
      </c>
      <c r="F23" s="90" t="s">
        <v>13</v>
      </c>
      <c r="G23" s="68" t="s">
        <v>7</v>
      </c>
      <c r="H23" s="69">
        <v>13</v>
      </c>
      <c r="I23" s="68" t="s">
        <v>65</v>
      </c>
      <c r="J23" s="69">
        <v>4</v>
      </c>
      <c r="K23" s="68"/>
      <c r="L23" s="70"/>
      <c r="M23" s="60">
        <f>SUM(H23,J23,L23)</f>
        <v>17</v>
      </c>
    </row>
    <row r="24" spans="1:13" ht="24">
      <c r="A24" s="96"/>
      <c r="B24" s="48"/>
      <c r="C24" s="20" t="s">
        <v>5</v>
      </c>
      <c r="D24" s="91" t="s">
        <v>69</v>
      </c>
      <c r="E24" s="92" t="s">
        <v>70</v>
      </c>
      <c r="F24" s="92" t="s">
        <v>13</v>
      </c>
      <c r="G24" s="68" t="s">
        <v>71</v>
      </c>
      <c r="H24" s="69">
        <v>6</v>
      </c>
      <c r="I24" s="68"/>
      <c r="J24" s="69"/>
      <c r="K24" s="68" t="s">
        <v>8</v>
      </c>
      <c r="L24" s="70">
        <v>8</v>
      </c>
      <c r="M24" s="60">
        <f t="shared" si="0"/>
        <v>14</v>
      </c>
    </row>
    <row r="25" spans="1:13" ht="12.75">
      <c r="A25" s="96"/>
      <c r="B25" s="48"/>
      <c r="C25" s="20" t="s">
        <v>5</v>
      </c>
      <c r="D25" s="93" t="s">
        <v>72</v>
      </c>
      <c r="E25" s="89" t="s">
        <v>73</v>
      </c>
      <c r="F25" s="89" t="s">
        <v>13</v>
      </c>
      <c r="G25" s="68" t="s">
        <v>29</v>
      </c>
      <c r="H25" s="69">
        <v>3</v>
      </c>
      <c r="I25" s="68" t="s">
        <v>11</v>
      </c>
      <c r="J25" s="69">
        <v>7</v>
      </c>
      <c r="K25" s="68"/>
      <c r="L25" s="70"/>
      <c r="M25" s="60">
        <f t="shared" si="0"/>
        <v>10</v>
      </c>
    </row>
    <row r="29" spans="1:8" s="1" customFormat="1" ht="24" customHeight="1">
      <c r="A29"/>
      <c r="B29" t="s">
        <v>74</v>
      </c>
      <c r="C29"/>
      <c r="D29" s="11"/>
      <c r="E29"/>
      <c r="F29" s="11"/>
      <c r="G29"/>
      <c r="H29" s="77"/>
    </row>
    <row r="30" spans="2:13" ht="12.75">
      <c r="B30" s="49" t="s">
        <v>17</v>
      </c>
      <c r="C30" s="57">
        <v>1</v>
      </c>
      <c r="D30" s="49">
        <v>2</v>
      </c>
      <c r="E30" s="57">
        <v>3</v>
      </c>
      <c r="F30" s="49">
        <v>4</v>
      </c>
      <c r="G30" s="57">
        <v>5</v>
      </c>
      <c r="H30" s="49">
        <v>6</v>
      </c>
      <c r="I30" s="49">
        <v>7</v>
      </c>
      <c r="J30" s="49">
        <v>8</v>
      </c>
      <c r="K30" s="49">
        <v>9</v>
      </c>
      <c r="L30" s="49">
        <v>10</v>
      </c>
      <c r="M30" s="49">
        <v>11</v>
      </c>
    </row>
    <row r="31" spans="2:13" ht="12.75">
      <c r="B31" s="49" t="s">
        <v>18</v>
      </c>
      <c r="C31" s="58">
        <v>15</v>
      </c>
      <c r="D31" s="48">
        <v>13</v>
      </c>
      <c r="E31" s="58">
        <v>11</v>
      </c>
      <c r="F31" s="48">
        <v>9</v>
      </c>
      <c r="G31" s="58">
        <v>8</v>
      </c>
      <c r="H31" s="48">
        <v>7</v>
      </c>
      <c r="I31" s="48">
        <v>6</v>
      </c>
      <c r="J31" s="48">
        <v>5</v>
      </c>
      <c r="K31" s="48">
        <v>4</v>
      </c>
      <c r="L31" s="48">
        <v>3</v>
      </c>
      <c r="M31" s="48">
        <v>2</v>
      </c>
    </row>
  </sheetData>
  <mergeCells count="4">
    <mergeCell ref="A1:J1"/>
    <mergeCell ref="I2:J2"/>
    <mergeCell ref="G2:H2"/>
    <mergeCell ref="K2:L2"/>
  </mergeCells>
  <printOptions/>
  <pageMargins left="0.3937007874015748" right="0.3937007874015748" top="0.3937007874015748" bottom="0.3937007874015748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LS-HZDS</dc:creator>
  <cp:keywords/>
  <dc:description/>
  <cp:lastModifiedBy>QQQ</cp:lastModifiedBy>
  <cp:lastPrinted>2009-11-13T10:17:27Z</cp:lastPrinted>
  <dcterms:created xsi:type="dcterms:W3CDTF">2006-04-05T07:15:27Z</dcterms:created>
  <dcterms:modified xsi:type="dcterms:W3CDTF">2015-09-02T11:20:28Z</dcterms:modified>
  <cp:category/>
  <cp:version/>
  <cp:contentType/>
  <cp:contentStatus/>
</cp:coreProperties>
</file>